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16" windowHeight="798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Foglio1!$A$1:$D$25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E11" i="1"/>
  <c r="E10" i="1"/>
  <c r="E8" i="1" l="1"/>
  <c r="E6" i="1" s="1"/>
  <c r="G10" i="1"/>
  <c r="G8" i="1" s="1"/>
  <c r="G6" i="1" s="1"/>
</calcChain>
</file>

<file path=xl/sharedStrings.xml><?xml version="1.0" encoding="utf-8"?>
<sst xmlns="http://schemas.openxmlformats.org/spreadsheetml/2006/main" count="23" uniqueCount="23">
  <si>
    <t>…………………………………………………….</t>
  </si>
  <si>
    <t xml:space="preserve">Luogo e data: </t>
  </si>
  <si>
    <t>………………………………………………………………..</t>
  </si>
  <si>
    <t>Inserire lo Sconto%</t>
  </si>
  <si>
    <t>• la presente offerta è irrevocabile e impegnativa per 180 giorni dal termine ultimo per la presentazione dell’offerta
• il prezzo unitario del prodotto offerto è comprensivo di ogni prestazione, fornitura ed onere, necessari a garantire la completa esecuzione a regola d’arte della fornitura oggetto della presente procedura</t>
  </si>
  <si>
    <t>Oneri della sicurezza non soggetti a ribasso</t>
  </si>
  <si>
    <t>Importo complessivo LOTTO 1</t>
  </si>
  <si>
    <t>Importo a base d'asta LOTTO 1</t>
  </si>
  <si>
    <r>
      <rPr>
        <b/>
        <sz val="11"/>
        <color theme="1"/>
        <rFont val="Calibri"/>
        <family val="2"/>
        <scheme val="minor"/>
      </rPr>
      <t>N.B.</t>
    </r>
    <r>
      <rPr>
        <sz val="11"/>
        <color theme="1"/>
        <rFont val="Calibri"/>
        <family val="2"/>
        <scheme val="minor"/>
      </rPr>
      <t xml:space="preserve"> Lo schema di offerta economica deve essere compilato, in ogni sua parte (tutte le celle di colore verde),  firmato analogicamente o digitalmente dal Legale Rappresentante o procuratore minuto dei relativi poteri.</t>
    </r>
  </si>
  <si>
    <r>
      <t xml:space="preserve">N.B. </t>
    </r>
    <r>
      <rPr>
        <sz val="11"/>
        <color theme="1"/>
        <rFont val="Calibri"/>
        <family val="2"/>
        <scheme val="minor"/>
      </rPr>
      <t>In caso di raggruppamento, consorzio, G.E.I.E. non ancora costituito, l’offerta economica deve essere sottoscritta analogicamente o digitalmente, pena l’esclusione del costituendo raggruppamento, dal legale rappresentante (o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dal soggetto regolarmente munito dei relativi poteri di firma) di ciascuna impresa raggruppanda.</t>
    </r>
  </si>
  <si>
    <t>DOCUMENTO FIRMATO DIGITALMENTE</t>
  </si>
  <si>
    <t>FORNITURE OGGETTO DELL'APPALTO LOTTO 1</t>
  </si>
  <si>
    <t>HARDWARE SERVER NUOVI di Tipo 1 configurati secondo la Specifica Tecnica</t>
  </si>
  <si>
    <t>HARDWARE SERVER NUOVI di Tipo 2 configurato secondo la Specifica Tecnica</t>
  </si>
  <si>
    <t>Quantità</t>
  </si>
  <si>
    <t>Valore unitario posto a base d'asta</t>
  </si>
  <si>
    <t>Valore totale base d'asta</t>
  </si>
  <si>
    <t>Prezzo Offerto LOTTO 1</t>
  </si>
  <si>
    <t>Il sottoscritto: .......................................................................................................................... codice fiscale: ......................................................................................................................
nato a: ................................................... il: ........./........./............... domiciliato per la carica presso la sede societaria, nella sua qualità di: .........................................................................................
e legale rappresentante dell’Impresa: ..............................................................................................................................................................................................................................
con sede legale in:  .............................................................................................................Via/Piazza: ......................................................................................... C.A.P. .......................................
Telefono:............................................................................................; PEC:.......................................................................................................................................................................
codice fiscale: ......................................................................................................... Partita I.V.A.: ...................................................................................................................................</t>
  </si>
  <si>
    <r>
      <t>OFFERTA ECONOMICA -  AVVISO PER INDAGINE DI MERCATO FINALIZZATA ALLA CONSULTAZIONE DI OPERATORI ECONOMICI PER L’AFFIDAMENTO DIRETTO DELLA FORNITU</t>
    </r>
    <r>
      <rPr>
        <b/>
        <sz val="16"/>
        <rFont val="Calibri"/>
        <family val="2"/>
        <scheme val="minor"/>
      </rPr>
      <t>RA DI HARDWARE E SOFTWARE SPECIFICI</t>
    </r>
    <r>
      <rPr>
        <b/>
        <sz val="16"/>
        <color theme="1"/>
        <rFont val="Calibri"/>
        <family val="2"/>
        <scheme val="minor"/>
      </rPr>
      <t xml:space="preserve"> E RELATIVA MANUTENZIONE E ASSISTENZA PER N. 36 MESI AI SENSI DELL’ART. 50 D.LGS. N. 36/2023 - </t>
    </r>
    <r>
      <rPr>
        <b/>
        <sz val="16"/>
        <color rgb="FFFF0000"/>
        <rFont val="Calibri"/>
        <family val="2"/>
        <scheme val="minor"/>
      </rPr>
      <t>CIG A02C7FEEC5 LOTTO 1</t>
    </r>
    <r>
      <rPr>
        <b/>
        <sz val="16"/>
        <rFont val="Calibri"/>
        <family val="2"/>
        <scheme val="minor"/>
      </rPr>
      <t xml:space="preserve">   </t>
    </r>
  </si>
  <si>
    <t>Indicare Costo della Manodopera (compreso nell'offerta economica)</t>
  </si>
  <si>
    <t>Indicare Costi Aziendali propri relativi alla salute ed alla Sicurezza sui luoghi di lavoro (compreso nell'offerta economica)</t>
  </si>
  <si>
    <r>
      <t xml:space="preserve">• non è ammessa offerta pari o superiore alla base d’asta 
• i valori offerti in euro dovranno essere espressi con un numero di cifre decimali dopo la virgola pari a 2 (due); nel caso in cui tali valori dovessero essere espressi con un numero di cifre decimali dopo la virgola superiore a 2 (due), saranno considerate esclusivamente le prime 2 (due) cifre decimali dopo la virgola, senza procedere ad alcun arrotondamento
</t>
    </r>
    <r>
      <rPr>
        <b/>
        <sz val="11"/>
        <color theme="1"/>
        <rFont val="Calibri"/>
        <family val="2"/>
        <scheme val="minor"/>
      </rPr>
      <t xml:space="preserve">DICHIARA CHE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
• </t>
    </r>
    <r>
      <rPr>
        <b/>
        <sz val="11"/>
        <color theme="1"/>
        <rFont val="Calibri"/>
        <family val="2"/>
        <scheme val="minor"/>
      </rPr>
      <t>la presente offerta è irrevocabile e impegnativa per 180 giorni dal termine ultimo per la presentazione dell’offerta
• il prezzo totale offerto è comprensivo di ogni prestazione, fornitura ed onere, necessari a garantire la completa esecuzione a regola d’arte dei lavori oggetto della presente procedura;                                                                                                                                                                                                                                                  • che i prezzi offerti sono remunerativi, onnicomprensivi di quanto serve per il regolare svolgimento delle prestazioni richieste e consentono di assicurare ai lavoratori eventualmente impiegati il trattamento economico e contributivo minimo previsto dal contratto collettivo nazionale di lavoro vigente.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</si>
</sst>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Garamond"/>
      <family val="1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Protection="1"/>
    <xf numFmtId="9" fontId="0" fillId="0" borderId="0" xfId="0" applyNumberFormat="1" applyProtection="1"/>
    <xf numFmtId="9" fontId="2" fillId="2" borderId="3" xfId="0" applyNumberFormat="1" applyFont="1" applyFill="1" applyBorder="1" applyAlignment="1" applyProtection="1">
      <alignment horizontal="center" vertical="center" wrapText="1"/>
    </xf>
    <xf numFmtId="164" fontId="0" fillId="0" borderId="4" xfId="0" applyNumberFormat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 wrapText="1"/>
    </xf>
    <xf numFmtId="10" fontId="2" fillId="4" borderId="1" xfId="0" applyNumberFormat="1" applyFon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8" fillId="0" borderId="7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43" fontId="0" fillId="0" borderId="1" xfId="1" applyFont="1" applyBorder="1" applyProtection="1"/>
    <xf numFmtId="0" fontId="7" fillId="2" borderId="7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12" fillId="0" borderId="0" xfId="0" applyFont="1" applyAlignment="1" applyProtection="1">
      <alignment horizontal="left"/>
    </xf>
    <xf numFmtId="0" fontId="13" fillId="0" borderId="0" xfId="0" applyFont="1" applyProtection="1"/>
    <xf numFmtId="0" fontId="14" fillId="0" borderId="0" xfId="0" applyFont="1" applyAlignment="1" applyProtection="1">
      <alignment horizontal="center"/>
    </xf>
    <xf numFmtId="0" fontId="15" fillId="0" borderId="0" xfId="0" applyFont="1" applyProtection="1"/>
    <xf numFmtId="0" fontId="16" fillId="0" borderId="0" xfId="0" applyFont="1" applyProtection="1"/>
    <xf numFmtId="0" fontId="16" fillId="0" borderId="0" xfId="0" applyFont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center" wrapText="1"/>
    </xf>
    <xf numFmtId="164" fontId="0" fillId="0" borderId="1" xfId="0" applyNumberFormat="1" applyFont="1" applyBorder="1" applyProtection="1"/>
    <xf numFmtId="43" fontId="7" fillId="0" borderId="3" xfId="1" applyFont="1" applyBorder="1" applyProtection="1"/>
    <xf numFmtId="43" fontId="7" fillId="5" borderId="3" xfId="1" applyFont="1" applyFill="1" applyBorder="1" applyProtection="1"/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wrapText="1"/>
      <protection locked="0"/>
    </xf>
    <xf numFmtId="0" fontId="4" fillId="6" borderId="0" xfId="0" applyFont="1" applyFill="1" applyBorder="1" applyAlignment="1" applyProtection="1">
      <alignment horizontal="left" wrapText="1"/>
      <protection locked="0"/>
    </xf>
    <xf numFmtId="0" fontId="11" fillId="0" borderId="7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0" borderId="8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="80" zoomScaleNormal="80" workbookViewId="0">
      <selection activeCell="L11" sqref="L11"/>
    </sheetView>
  </sheetViews>
  <sheetFormatPr defaultColWidth="8.88671875" defaultRowHeight="14.4" x14ac:dyDescent="0.3"/>
  <cols>
    <col min="1" max="1" width="40.44140625" style="1" customWidth="1"/>
    <col min="2" max="2" width="26.21875" style="1" customWidth="1"/>
    <col min="3" max="3" width="25.21875" style="1" customWidth="1"/>
    <col min="4" max="4" width="14.6640625" style="1" customWidth="1"/>
    <col min="5" max="5" width="26" style="1" customWidth="1"/>
    <col min="6" max="6" width="16.77734375" style="1" customWidth="1"/>
    <col min="7" max="7" width="38.44140625" style="1" customWidth="1"/>
    <col min="8" max="8" width="20.5546875" style="1" hidden="1" customWidth="1"/>
    <col min="9" max="16384" width="8.88671875" style="1"/>
  </cols>
  <sheetData>
    <row r="1" spans="1:8" ht="70.2" customHeight="1" x14ac:dyDescent="0.3">
      <c r="A1" s="32" t="s">
        <v>19</v>
      </c>
      <c r="B1" s="33"/>
      <c r="C1" s="33"/>
      <c r="D1" s="33"/>
      <c r="E1" s="33"/>
      <c r="F1" s="33"/>
      <c r="G1" s="33"/>
    </row>
    <row r="2" spans="1:8" ht="102.6" customHeight="1" x14ac:dyDescent="0.3">
      <c r="A2" s="38" t="s">
        <v>18</v>
      </c>
      <c r="B2" s="39"/>
      <c r="C2" s="39"/>
      <c r="D2" s="39"/>
      <c r="E2" s="39"/>
      <c r="F2" s="39"/>
      <c r="G2" s="39"/>
      <c r="H2" s="39"/>
    </row>
    <row r="3" spans="1:8" ht="130.80000000000001" customHeight="1" x14ac:dyDescent="0.3">
      <c r="A3" s="34" t="s">
        <v>22</v>
      </c>
      <c r="B3" s="35"/>
      <c r="C3" s="35"/>
      <c r="D3" s="35"/>
      <c r="E3" s="35"/>
      <c r="F3" s="35"/>
      <c r="G3" s="35"/>
      <c r="H3" s="35"/>
    </row>
    <row r="4" spans="1:8" ht="39" customHeight="1" x14ac:dyDescent="0.3">
      <c r="A4" s="40" t="s">
        <v>4</v>
      </c>
      <c r="B4" s="41"/>
      <c r="C4" s="41"/>
      <c r="D4" s="41"/>
      <c r="E4" s="41"/>
      <c r="F4" s="41"/>
      <c r="G4" s="41"/>
      <c r="H4" s="41"/>
    </row>
    <row r="5" spans="1:8" ht="16.95" customHeight="1" thickBot="1" x14ac:dyDescent="0.35">
      <c r="A5" s="9"/>
      <c r="B5" s="10"/>
      <c r="C5" s="10"/>
      <c r="D5" s="10"/>
      <c r="E5" s="10"/>
      <c r="F5" s="10"/>
      <c r="G5" s="10"/>
      <c r="H5" s="10"/>
    </row>
    <row r="6" spans="1:8" ht="29.4" customHeight="1" thickBot="1" x14ac:dyDescent="0.4">
      <c r="A6" s="46" t="s">
        <v>6</v>
      </c>
      <c r="B6" s="47"/>
      <c r="C6" s="47"/>
      <c r="D6" s="48"/>
      <c r="E6" s="22">
        <f>E7+E8</f>
        <v>39000</v>
      </c>
      <c r="F6" s="2"/>
      <c r="G6" s="23">
        <f>G7+G8</f>
        <v>0</v>
      </c>
    </row>
    <row r="7" spans="1:8" ht="29.4" customHeight="1" thickBot="1" x14ac:dyDescent="0.35">
      <c r="A7" s="49" t="s">
        <v>5</v>
      </c>
      <c r="B7" s="50"/>
      <c r="C7" s="50"/>
      <c r="D7" s="51"/>
      <c r="E7" s="11">
        <v>0</v>
      </c>
      <c r="F7" s="2"/>
      <c r="G7" s="11">
        <v>0</v>
      </c>
    </row>
    <row r="8" spans="1:8" ht="29.4" customHeight="1" thickBot="1" x14ac:dyDescent="0.35">
      <c r="A8" s="46" t="s">
        <v>7</v>
      </c>
      <c r="B8" s="47"/>
      <c r="C8" s="47"/>
      <c r="D8" s="48"/>
      <c r="E8" s="21">
        <f>SUM(E10:E11)</f>
        <v>39000</v>
      </c>
      <c r="F8" s="2"/>
      <c r="G8" s="21">
        <f>SUM(G10:G11)</f>
        <v>0</v>
      </c>
    </row>
    <row r="9" spans="1:8" ht="44.4" customHeight="1" thickBot="1" x14ac:dyDescent="0.35">
      <c r="A9" s="42" t="s">
        <v>11</v>
      </c>
      <c r="B9" s="43"/>
      <c r="C9" s="12" t="s">
        <v>15</v>
      </c>
      <c r="D9" s="20" t="s">
        <v>14</v>
      </c>
      <c r="E9" s="20" t="s">
        <v>16</v>
      </c>
      <c r="F9" s="3" t="s">
        <v>3</v>
      </c>
      <c r="G9" s="5" t="s">
        <v>17</v>
      </c>
    </row>
    <row r="10" spans="1:8" ht="70.8" customHeight="1" thickBot="1" x14ac:dyDescent="0.35">
      <c r="A10" s="44" t="s">
        <v>12</v>
      </c>
      <c r="B10" s="45"/>
      <c r="C10" s="4">
        <v>11750</v>
      </c>
      <c r="D10" s="4">
        <v>2</v>
      </c>
      <c r="E10" s="4">
        <f>C10*D10</f>
        <v>23500</v>
      </c>
      <c r="F10" s="6"/>
      <c r="G10" s="7" t="str">
        <f>IF(OR(F10=""),"Quotare tutti i campi",C10-(C10*F10))</f>
        <v>Quotare tutti i campi</v>
      </c>
    </row>
    <row r="11" spans="1:8" ht="66.599999999999994" customHeight="1" thickBot="1" x14ac:dyDescent="0.35">
      <c r="A11" s="44" t="s">
        <v>13</v>
      </c>
      <c r="B11" s="45"/>
      <c r="C11" s="4">
        <v>15500</v>
      </c>
      <c r="D11" s="4">
        <v>1</v>
      </c>
      <c r="E11" s="4">
        <f>C11*D11</f>
        <v>15500</v>
      </c>
      <c r="F11" s="6"/>
      <c r="G11" s="7" t="str">
        <f>IF(OR(F11=""),"Quotare tutti i campi",C11-(C11*F11))</f>
        <v>Quotare tutti i campi</v>
      </c>
    </row>
    <row r="12" spans="1:8" ht="15" thickBot="1" x14ac:dyDescent="0.35"/>
    <row r="13" spans="1:8" ht="19.2" customHeight="1" thickBot="1" x14ac:dyDescent="0.35">
      <c r="A13" s="26" t="s">
        <v>20</v>
      </c>
      <c r="B13" s="27"/>
      <c r="C13" s="27"/>
      <c r="D13" s="28"/>
      <c r="E13" s="24"/>
    </row>
    <row r="14" spans="1:8" ht="19.2" customHeight="1" thickBot="1" x14ac:dyDescent="0.35">
      <c r="A14" s="29" t="s">
        <v>21</v>
      </c>
      <c r="B14" s="30"/>
      <c r="C14" s="30"/>
      <c r="D14" s="31"/>
      <c r="E14" s="25"/>
    </row>
    <row r="16" spans="1:8" ht="20.399999999999999" customHeight="1" x14ac:dyDescent="0.3">
      <c r="A16" s="34" t="s">
        <v>8</v>
      </c>
      <c r="B16" s="35"/>
      <c r="C16" s="35"/>
      <c r="D16" s="35"/>
      <c r="E16" s="35"/>
      <c r="F16" s="35"/>
      <c r="G16" s="35"/>
      <c r="H16" s="35"/>
    </row>
    <row r="17" spans="1:8" ht="35.4" customHeight="1" x14ac:dyDescent="0.3">
      <c r="A17" s="36" t="s">
        <v>9</v>
      </c>
      <c r="B17" s="37"/>
      <c r="C17" s="37"/>
      <c r="D17" s="37"/>
      <c r="E17" s="37"/>
      <c r="F17" s="37"/>
      <c r="G17" s="37"/>
      <c r="H17" s="37"/>
    </row>
    <row r="18" spans="1:8" ht="15" customHeight="1" x14ac:dyDescent="0.35">
      <c r="B18" s="13"/>
      <c r="C18" s="13"/>
      <c r="D18" s="13"/>
      <c r="E18" s="13"/>
    </row>
    <row r="19" spans="1:8" ht="18" x14ac:dyDescent="0.35">
      <c r="B19" s="14"/>
      <c r="C19" s="15"/>
      <c r="D19" s="15"/>
      <c r="E19" s="15"/>
    </row>
    <row r="20" spans="1:8" ht="18" x14ac:dyDescent="0.35">
      <c r="B20" s="16" t="s">
        <v>1</v>
      </c>
      <c r="C20" s="17"/>
      <c r="D20" s="17"/>
      <c r="E20" s="16" t="s">
        <v>10</v>
      </c>
    </row>
    <row r="21" spans="1:8" x14ac:dyDescent="0.3">
      <c r="B21" s="18"/>
      <c r="C21" s="18"/>
      <c r="D21" s="18"/>
      <c r="E21" s="18"/>
    </row>
    <row r="22" spans="1:8" x14ac:dyDescent="0.3">
      <c r="B22" s="18" t="s">
        <v>2</v>
      </c>
      <c r="C22" s="18"/>
      <c r="D22" s="18"/>
      <c r="E22" s="19" t="s">
        <v>0</v>
      </c>
    </row>
    <row r="23" spans="1:8" x14ac:dyDescent="0.3">
      <c r="D23" s="8"/>
    </row>
  </sheetData>
  <sheetProtection selectLockedCells="1"/>
  <mergeCells count="14">
    <mergeCell ref="A13:D13"/>
    <mergeCell ref="A14:D14"/>
    <mergeCell ref="A1:G1"/>
    <mergeCell ref="A16:H16"/>
    <mergeCell ref="A17:H17"/>
    <mergeCell ref="A2:H2"/>
    <mergeCell ref="A3:H3"/>
    <mergeCell ref="A4:H4"/>
    <mergeCell ref="A9:B9"/>
    <mergeCell ref="A10:B10"/>
    <mergeCell ref="A11:B11"/>
    <mergeCell ref="A6:D6"/>
    <mergeCell ref="A7:D7"/>
    <mergeCell ref="A8:D8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2023-11-29T15:17:43Z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